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<sst xmlns="http://schemas.openxmlformats.org/spreadsheetml/2006/main" count="77" uniqueCount="77">
  <si>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Part Description</t>
  </si>
  <si>
    <t>Amount</t>
  </si>
  <si>
    <t>Price</t>
  </si>
  <si>
    <t>P/N</t>
  </si>
  <si>
    <t>ALLEN-3-32-8PK</t>
  </si>
  <si>
    <t>ALLEN-5-64-8PK</t>
  </si>
  <si>
    <t>Allen Wrench 3/32 8-Pack</t>
  </si>
  <si>
    <t>Allen Wrench 5/64 8-Pack</t>
  </si>
  <si>
    <t>WRENCH-ALLEN-TOOL-PK</t>
  </si>
  <si>
    <t>Open End, Allen Wrench Pack</t>
  </si>
  <si>
    <t>NUT-STARTER-8-PK</t>
  </si>
  <si>
    <t>VEX Nut Starter Tool</t>
  </si>
  <si>
    <t>MANUAL-VEX</t>
  </si>
  <si>
    <t>VEX Inventors Guide</t>
  </si>
  <si>
    <t>276-2153</t>
  </si>
  <si>
    <t>Transmitter and Receiver Kit</t>
  </si>
  <si>
    <t>276-2170</t>
  </si>
  <si>
    <t>VEX Microcontroller</t>
  </si>
  <si>
    <t>easyC Programming Kit</t>
  </si>
  <si>
    <t>276-2159</t>
  </si>
  <si>
    <t>VEX Bumper Switch Kit</t>
  </si>
  <si>
    <t>BEAM-PACK</t>
  </si>
  <si>
    <t>Standoff, Beam Pack</t>
  </si>
  <si>
    <t>BEAM-3000-PACK-4</t>
  </si>
  <si>
    <t>3" Standoff 4-pk</t>
  </si>
  <si>
    <t>KEPS-NUT-832-65PK</t>
  </si>
  <si>
    <t>Keps Nut 8-32 65-pk</t>
  </si>
  <si>
    <t>LOCK-NUT-832-14PK</t>
  </si>
  <si>
    <t>Lock Nut 8-32 14-pk</t>
  </si>
  <si>
    <t>SCREW-0750-PACK-100</t>
  </si>
  <si>
    <t>3/4" 8-32 Screw 100-pk</t>
  </si>
  <si>
    <t>SCREW-0875-PACK-100</t>
  </si>
  <si>
    <t>7/8" 8-32 Screw 100-pk</t>
  </si>
  <si>
    <t>CHASSIS-RAIL-BUMPER-PK</t>
  </si>
  <si>
    <t>Chassis Rail and Bumper Pk</t>
  </si>
  <si>
    <t>WORM-BRK-2PK</t>
  </si>
  <si>
    <t>VEX Worm Gear Brackets 2pk</t>
  </si>
  <si>
    <t>LINEAR-SLIDE-PK-2</t>
  </si>
  <si>
    <t>Slide Pack</t>
  </si>
  <si>
    <t>CHASSIS-35X35X2</t>
  </si>
  <si>
    <t>Chassis Ket, Large 35x35</t>
  </si>
  <si>
    <t>BATTERY-HOLDER</t>
  </si>
  <si>
    <t>Robot Battery Holder</t>
  </si>
  <si>
    <t>276-2220</t>
  </si>
  <si>
    <t>VEX 9.6 V TX Battery</t>
  </si>
  <si>
    <t>276-2221</t>
  </si>
  <si>
    <t>VEX Fast Battery Charger</t>
  </si>
  <si>
    <t>RACK-GEAR-PK</t>
  </si>
  <si>
    <t>Rack/Pinion Gear Pack</t>
  </si>
  <si>
    <t>COLLAR-16PK</t>
  </si>
  <si>
    <t>Collar 16-pk</t>
  </si>
  <si>
    <t>BEARING-FLAT-10PK</t>
  </si>
  <si>
    <t>Delrin Bearing 10-pk</t>
  </si>
  <si>
    <t>SPACER-THIN-20PK</t>
  </si>
  <si>
    <t>Thin Spacer 20-pk</t>
  </si>
  <si>
    <t>SPACER-THICK-20PK</t>
  </si>
  <si>
    <t>Thick Spacer 20-pk</t>
  </si>
  <si>
    <t>WASHER-STEEL-PACK-200</t>
  </si>
  <si>
    <t>Steel Washer 200-Pack</t>
  </si>
  <si>
    <t>MOTOR-CLUTCH-3PK</t>
  </si>
  <si>
    <t>VEX Motor Clutch 3pk</t>
  </si>
  <si>
    <t>SQR-BAR-4PK</t>
  </si>
  <si>
    <t>Drive Shaft Square Bar 4-pk</t>
  </si>
  <si>
    <t>SHAFT-12-4PK</t>
  </si>
  <si>
    <t>12" Square Bar Drive Shaft 4-pk</t>
  </si>
  <si>
    <t>276-2185</t>
  </si>
  <si>
    <t>VEX Large Omni Directional Wheel Ket (4" dia. 2 Wheels)</t>
  </si>
  <si>
    <t>276-2163</t>
  </si>
  <si>
    <t>VEX Motor Kit</t>
  </si>
  <si>
    <t>276-2169</t>
  </si>
  <si>
    <t>VEX Gear Kit</t>
  </si>
  <si>
    <t>Air Horn</t>
  </si>
  <si>
    <t>Silly String</t>
  </si>
  <si>
    <t>VEXplorer Brain</t>
  </si>
  <si>
    <t>VEX Camera</t>
  </si>
  <si>
    <t>GUSSET-PLUS-4-PK</t>
  </si>
  <si>
    <t>Plus Gusset 4-Pack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</si>
</sst>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0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20">
      <selection activeCell="A42" sqref="A42"/>
    </sheetView>
  </sheetViews>
  <sheetFormatPr defaultColWidth="9.140625" defaultRowHeight="15"/>
  <cols>
    <col min="1" max="1" width="27.8515625" style="0" customWidth="1"/>
    <col min="2" max="2" width="28.421875" style="2" customWidth="1"/>
    <col min="3" max="3" width="8.7109375" style="0" customWidth="1"/>
    <col min="5" max="5" width="10.57421875" style="3" bestFit="1" customWidth="1"/>
  </cols>
  <sheetData>
    <row r="1" spans="1:4" ht="15">
      <c r="A1" t="s">
        <v>3</v>
      </c>
      <c r="B1" s="2" t="s">
        <v>0</v>
      </c>
      <c r="C1" t="s">
        <v>1</v>
      </c>
      <c r="D1" t="s">
        <v>2</v>
      </c>
    </row>
    <row r="2" spans="1:5" ht="15">
      <c r="A2" t="s">
        <v>4</v>
      </c>
      <c r="B2" s="2" t="s">
        <v>6</v>
      </c>
      <c r="C2">
        <v>1</v>
      </c>
      <c r="D2">
        <v>5.25</v>
      </c>
      <c r="E2" s="3">
        <f>5.25/8</f>
        <v>0.65625</v>
      </c>
    </row>
    <row r="3" spans="1:5" ht="15">
      <c r="A3" t="s">
        <v>5</v>
      </c>
      <c r="B3" s="2" t="s">
        <v>7</v>
      </c>
      <c r="C3">
        <v>1</v>
      </c>
      <c r="D3">
        <v>5.25</v>
      </c>
      <c r="E3" s="3">
        <v>0.66</v>
      </c>
    </row>
    <row r="4" spans="1:5" ht="15">
      <c r="A4" t="s">
        <v>8</v>
      </c>
      <c r="B4" s="2" t="s">
        <v>9</v>
      </c>
      <c r="C4">
        <v>1</v>
      </c>
      <c r="D4">
        <v>2.99</v>
      </c>
      <c r="E4" s="3">
        <f aca="true" t="shared" si="0" ref="E4:E40">C4*D4</f>
        <v>2.99</v>
      </c>
    </row>
    <row r="5" spans="1:5" ht="15">
      <c r="A5" t="s">
        <v>10</v>
      </c>
      <c r="B5" s="2" t="s">
        <v>11</v>
      </c>
      <c r="C5">
        <v>1</v>
      </c>
      <c r="D5">
        <v>4.99</v>
      </c>
      <c r="E5" s="3">
        <f>D5/8</f>
        <v>0.62375</v>
      </c>
    </row>
    <row r="6" spans="1:5" ht="15">
      <c r="A6" t="s">
        <v>12</v>
      </c>
      <c r="B6" s="2" t="s">
        <v>13</v>
      </c>
      <c r="C6">
        <v>1</v>
      </c>
      <c r="D6">
        <v>29.99</v>
      </c>
      <c r="E6" s="3">
        <f t="shared" si="0"/>
        <v>29.99</v>
      </c>
    </row>
    <row r="7" spans="1:5" ht="15">
      <c r="A7" s="1" t="s">
        <v>14</v>
      </c>
      <c r="B7" s="2" t="s">
        <v>15</v>
      </c>
      <c r="C7">
        <v>1</v>
      </c>
      <c r="D7">
        <v>129.99</v>
      </c>
      <c r="E7" s="3">
        <f t="shared" si="0"/>
        <v>129.99</v>
      </c>
    </row>
    <row r="8" spans="1:5" ht="15">
      <c r="A8" s="1" t="s">
        <v>16</v>
      </c>
      <c r="B8" s="2" t="s">
        <v>17</v>
      </c>
      <c r="C8">
        <v>1</v>
      </c>
      <c r="D8">
        <v>149.99</v>
      </c>
      <c r="E8" s="3">
        <f t="shared" si="0"/>
        <v>149.99</v>
      </c>
    </row>
    <row r="9" spans="2:5" ht="15">
      <c r="B9" s="2" t="s">
        <v>18</v>
      </c>
      <c r="C9">
        <v>1</v>
      </c>
      <c r="D9">
        <v>99.99</v>
      </c>
      <c r="E9" s="3">
        <f t="shared" si="0"/>
        <v>99.99</v>
      </c>
    </row>
    <row r="10" spans="1:5" ht="15">
      <c r="A10" s="1" t="s">
        <v>19</v>
      </c>
      <c r="B10" s="2" t="s">
        <v>20</v>
      </c>
      <c r="C10">
        <v>1</v>
      </c>
      <c r="D10">
        <v>12.99</v>
      </c>
      <c r="E10" s="3">
        <f t="shared" si="0"/>
        <v>12.99</v>
      </c>
    </row>
    <row r="11" spans="1:5" ht="15">
      <c r="A11" t="s">
        <v>21</v>
      </c>
      <c r="B11" s="2" t="s">
        <v>22</v>
      </c>
      <c r="C11">
        <v>1</v>
      </c>
      <c r="D11">
        <v>15.99</v>
      </c>
      <c r="E11" s="3">
        <f t="shared" si="0"/>
        <v>15.99</v>
      </c>
    </row>
    <row r="12" spans="1:5" ht="15">
      <c r="A12" t="s">
        <v>23</v>
      </c>
      <c r="B12" s="2" t="s">
        <v>24</v>
      </c>
      <c r="C12">
        <v>1</v>
      </c>
      <c r="D12">
        <v>6.95</v>
      </c>
      <c r="E12" s="3">
        <f>6.95/2</f>
        <v>3.475</v>
      </c>
    </row>
    <row r="13" spans="1:5" ht="15">
      <c r="A13" t="s">
        <v>25</v>
      </c>
      <c r="B13" s="2" t="s">
        <v>26</v>
      </c>
      <c r="C13">
        <v>2</v>
      </c>
      <c r="D13">
        <v>1.99</v>
      </c>
      <c r="E13" s="3">
        <f t="shared" si="0"/>
        <v>3.98</v>
      </c>
    </row>
    <row r="14" spans="1:5" ht="15">
      <c r="A14" t="s">
        <v>27</v>
      </c>
      <c r="B14" s="2" t="s">
        <v>28</v>
      </c>
      <c r="C14">
        <v>1</v>
      </c>
      <c r="D14">
        <v>0.99</v>
      </c>
      <c r="E14" s="3">
        <f t="shared" si="0"/>
        <v>0.99</v>
      </c>
    </row>
    <row r="15" spans="1:5" ht="15">
      <c r="A15" t="s">
        <v>29</v>
      </c>
      <c r="B15" s="2" t="s">
        <v>30</v>
      </c>
      <c r="C15">
        <v>1</v>
      </c>
      <c r="D15">
        <v>9.99</v>
      </c>
      <c r="E15" s="3">
        <f t="shared" si="0"/>
        <v>9.99</v>
      </c>
    </row>
    <row r="16" spans="1:5" ht="15">
      <c r="A16" t="s">
        <v>31</v>
      </c>
      <c r="B16" s="2" t="s">
        <v>32</v>
      </c>
      <c r="C16">
        <v>1</v>
      </c>
      <c r="D16">
        <v>9.99</v>
      </c>
      <c r="E16" s="3">
        <f t="shared" si="0"/>
        <v>9.99</v>
      </c>
    </row>
    <row r="17" spans="1:5" ht="15">
      <c r="A17" t="s">
        <v>33</v>
      </c>
      <c r="B17" s="2" t="s">
        <v>34</v>
      </c>
      <c r="C17">
        <v>1</v>
      </c>
      <c r="D17">
        <v>18.99</v>
      </c>
      <c r="E17" s="3">
        <f t="shared" si="0"/>
        <v>18.99</v>
      </c>
    </row>
    <row r="18" spans="1:5" ht="15">
      <c r="A18" t="s">
        <v>35</v>
      </c>
      <c r="B18" s="2" t="s">
        <v>36</v>
      </c>
      <c r="C18">
        <v>1</v>
      </c>
      <c r="D18">
        <v>12.99</v>
      </c>
      <c r="E18" s="3">
        <f t="shared" si="0"/>
        <v>12.99</v>
      </c>
    </row>
    <row r="19" spans="1:5" ht="15">
      <c r="A19" t="s">
        <v>75</v>
      </c>
      <c r="B19" s="2" t="s">
        <v>76</v>
      </c>
      <c r="C19">
        <v>1</v>
      </c>
      <c r="D19">
        <v>3.45</v>
      </c>
      <c r="E19" s="3">
        <f t="shared" si="0"/>
        <v>3.45</v>
      </c>
    </row>
    <row r="20" spans="1:5" ht="15">
      <c r="A20" t="s">
        <v>37</v>
      </c>
      <c r="B20" s="2" t="s">
        <v>38</v>
      </c>
      <c r="C20">
        <v>2</v>
      </c>
      <c r="D20">
        <v>14.95</v>
      </c>
      <c r="E20" s="3">
        <f t="shared" si="0"/>
        <v>29.9</v>
      </c>
    </row>
    <row r="21" spans="1:5" ht="15">
      <c r="A21" t="s">
        <v>39</v>
      </c>
      <c r="B21" s="2" t="s">
        <v>40</v>
      </c>
      <c r="C21">
        <v>1</v>
      </c>
      <c r="D21">
        <v>24.95</v>
      </c>
      <c r="E21" s="3">
        <f t="shared" si="0"/>
        <v>24.95</v>
      </c>
    </row>
    <row r="22" spans="1:5" ht="15">
      <c r="A22" t="s">
        <v>41</v>
      </c>
      <c r="B22" s="2" t="s">
        <v>42</v>
      </c>
      <c r="C22">
        <v>1</v>
      </c>
      <c r="D22">
        <v>4.99</v>
      </c>
      <c r="E22" s="3">
        <f t="shared" si="0"/>
        <v>4.99</v>
      </c>
    </row>
    <row r="23" spans="1:5" ht="15">
      <c r="A23" s="1" t="s">
        <v>43</v>
      </c>
      <c r="B23" s="2" t="s">
        <v>44</v>
      </c>
      <c r="C23">
        <v>1</v>
      </c>
      <c r="D23">
        <v>19.99</v>
      </c>
      <c r="E23" s="3">
        <f t="shared" si="0"/>
        <v>19.99</v>
      </c>
    </row>
    <row r="24" spans="1:5" ht="15">
      <c r="A24" s="1" t="s">
        <v>45</v>
      </c>
      <c r="B24" s="2" t="s">
        <v>46</v>
      </c>
      <c r="C24">
        <v>1</v>
      </c>
      <c r="D24">
        <v>19.99</v>
      </c>
      <c r="E24" s="3">
        <f t="shared" si="0"/>
        <v>19.99</v>
      </c>
    </row>
    <row r="25" spans="1:5" ht="15">
      <c r="A25" t="s">
        <v>47</v>
      </c>
      <c r="B25" s="2" t="s">
        <v>48</v>
      </c>
      <c r="C25">
        <v>1</v>
      </c>
      <c r="D25">
        <v>29.99</v>
      </c>
      <c r="E25" s="3">
        <f t="shared" si="0"/>
        <v>29.99</v>
      </c>
    </row>
    <row r="26" spans="1:5" ht="15">
      <c r="A26" t="s">
        <v>49</v>
      </c>
      <c r="B26" s="2" t="s">
        <v>50</v>
      </c>
      <c r="C26">
        <v>1</v>
      </c>
      <c r="D26">
        <v>10.49</v>
      </c>
      <c r="E26" s="3">
        <f t="shared" si="0"/>
        <v>10.49</v>
      </c>
    </row>
    <row r="27" spans="1:5" ht="15">
      <c r="A27" t="s">
        <v>51</v>
      </c>
      <c r="B27" s="2" t="s">
        <v>52</v>
      </c>
      <c r="C27">
        <v>1</v>
      </c>
      <c r="D27">
        <v>4.99</v>
      </c>
      <c r="E27" s="3">
        <f t="shared" si="0"/>
        <v>4.99</v>
      </c>
    </row>
    <row r="28" spans="1:5" ht="15">
      <c r="A28" t="s">
        <v>53</v>
      </c>
      <c r="B28" s="2" t="s">
        <v>54</v>
      </c>
      <c r="C28">
        <v>1</v>
      </c>
      <c r="D28">
        <v>2.99</v>
      </c>
      <c r="E28" s="3">
        <f t="shared" si="0"/>
        <v>2.99</v>
      </c>
    </row>
    <row r="29" spans="1:5" ht="15">
      <c r="A29" t="s">
        <v>55</v>
      </c>
      <c r="B29" s="2" t="s">
        <v>56</v>
      </c>
      <c r="C29">
        <v>1</v>
      </c>
      <c r="D29">
        <v>2.99</v>
      </c>
      <c r="E29" s="3">
        <f t="shared" si="0"/>
        <v>2.99</v>
      </c>
    </row>
    <row r="30" spans="1:5" ht="15">
      <c r="A30" t="s">
        <v>57</v>
      </c>
      <c r="B30" s="2" t="s">
        <v>58</v>
      </c>
      <c r="C30">
        <v>1</v>
      </c>
      <c r="D30">
        <v>4.95</v>
      </c>
      <c r="E30" s="3">
        <f t="shared" si="0"/>
        <v>4.95</v>
      </c>
    </row>
    <row r="31" spans="1:5" ht="15">
      <c r="A31" t="s">
        <v>59</v>
      </c>
      <c r="B31" s="2" t="s">
        <v>60</v>
      </c>
      <c r="C31">
        <v>1</v>
      </c>
      <c r="D31">
        <v>4.95</v>
      </c>
      <c r="E31" s="3">
        <f t="shared" si="0"/>
        <v>4.95</v>
      </c>
    </row>
    <row r="32" spans="1:5" ht="15">
      <c r="A32" t="s">
        <v>61</v>
      </c>
      <c r="B32" s="2" t="s">
        <v>62</v>
      </c>
      <c r="C32">
        <v>0.5</v>
      </c>
      <c r="D32">
        <v>5.49</v>
      </c>
      <c r="E32" s="3">
        <f t="shared" si="0"/>
        <v>2.745</v>
      </c>
    </row>
    <row r="33" spans="1:5" ht="30">
      <c r="A33" t="s">
        <v>63</v>
      </c>
      <c r="B33" s="2" t="s">
        <v>64</v>
      </c>
      <c r="C33">
        <v>1</v>
      </c>
      <c r="D33">
        <v>8.96</v>
      </c>
      <c r="E33" s="3">
        <f t="shared" si="0"/>
        <v>8.96</v>
      </c>
    </row>
    <row r="34" spans="1:5" ht="30">
      <c r="A34" s="1" t="s">
        <v>65</v>
      </c>
      <c r="B34" s="2" t="s">
        <v>66</v>
      </c>
      <c r="C34">
        <v>2</v>
      </c>
      <c r="D34">
        <v>24.99</v>
      </c>
      <c r="E34" s="3">
        <f t="shared" si="0"/>
        <v>49.98</v>
      </c>
    </row>
    <row r="35" spans="1:5" ht="15">
      <c r="A35" s="1" t="s">
        <v>67</v>
      </c>
      <c r="B35" s="2" t="s">
        <v>68</v>
      </c>
      <c r="C35">
        <v>6</v>
      </c>
      <c r="D35">
        <v>19.99</v>
      </c>
      <c r="E35" s="3">
        <f t="shared" si="0"/>
        <v>119.94</v>
      </c>
    </row>
    <row r="36" spans="1:5" ht="15">
      <c r="A36" s="1" t="s">
        <v>69</v>
      </c>
      <c r="B36" s="2" t="s">
        <v>70</v>
      </c>
      <c r="C36">
        <v>7</v>
      </c>
      <c r="D36">
        <v>12.99</v>
      </c>
      <c r="E36" s="3">
        <f t="shared" si="0"/>
        <v>90.93</v>
      </c>
    </row>
    <row r="37" spans="2:5" ht="15">
      <c r="B37" s="2" t="s">
        <v>71</v>
      </c>
      <c r="C37">
        <v>1</v>
      </c>
      <c r="D37">
        <v>11.98</v>
      </c>
      <c r="E37" s="3">
        <f t="shared" si="0"/>
        <v>11.98</v>
      </c>
    </row>
    <row r="38" spans="2:5" ht="15">
      <c r="B38" s="2" t="s">
        <v>72</v>
      </c>
      <c r="C38">
        <v>1</v>
      </c>
      <c r="D38">
        <v>3.99</v>
      </c>
      <c r="E38" s="3">
        <f t="shared" si="0"/>
        <v>3.99</v>
      </c>
    </row>
    <row r="39" spans="2:5" ht="15">
      <c r="B39" s="2" t="s">
        <v>74</v>
      </c>
      <c r="C39">
        <v>1</v>
      </c>
      <c r="D39">
        <v>79.99</v>
      </c>
      <c r="E39" s="3">
        <f t="shared" si="0"/>
        <v>79.99</v>
      </c>
    </row>
    <row r="40" spans="2:5" ht="15.75" thickBot="1">
      <c r="B40" s="2" t="s">
        <v>73</v>
      </c>
      <c r="C40">
        <v>1</v>
      </c>
      <c r="D40">
        <v>39.99</v>
      </c>
      <c r="E40" s="4">
        <f t="shared" si="0"/>
        <v>39.99</v>
      </c>
    </row>
    <row r="41" ht="15.75" thickTop="1">
      <c r="E41" s="5">
        <f>SUM(E2:E40)</f>
        <v>1077.4000000000005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Cranbrook Educational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Cranbrook Educational Community</dc:creator>
  <cp:keywords/>
  <dc:description/>
  <cp:lastModifiedBy>Cranbrook Educational Community</cp:lastModifiedBy>
  <dcterms:created xsi:type="dcterms:W3CDTF">2009-04-08T20:35:28Z</dcterms:created>
  <dcterms:modified xsi:type="dcterms:W3CDTF">2009-04-08T21:28:31Z</dcterms:modified>
  <cp:category/>
  <cp:version/>
  <cp:contentType/>
  <cp:contentStatus/>
</cp:coreProperties>
</file>